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F9F77532-061E-4CF3-8BD7-F127318C5875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G78" i="1"/>
  <c r="F78" i="1"/>
  <c r="D78" i="1"/>
  <c r="C78" i="1"/>
  <c r="E76" i="1"/>
  <c r="H76" i="1" s="1"/>
  <c r="E75" i="1"/>
  <c r="H75" i="1" s="1"/>
  <c r="E74" i="1"/>
  <c r="H74" i="1" s="1"/>
  <c r="H73" i="1"/>
  <c r="E73" i="1"/>
  <c r="E72" i="1"/>
  <c r="H72" i="1" s="1"/>
  <c r="E71" i="1"/>
  <c r="H71" i="1" s="1"/>
  <c r="E70" i="1"/>
  <c r="H70" i="1" s="1"/>
  <c r="E69" i="1"/>
  <c r="H69" i="1" s="1"/>
  <c r="E68" i="1"/>
  <c r="H68" i="1" s="1"/>
  <c r="G67" i="1"/>
  <c r="F67" i="1"/>
  <c r="D67" i="1"/>
  <c r="D47" i="1" s="1"/>
  <c r="C67" i="1"/>
  <c r="E65" i="1"/>
  <c r="H65" i="1" s="1"/>
  <c r="E64" i="1"/>
  <c r="H64" i="1" s="1"/>
  <c r="E63" i="1"/>
  <c r="H63" i="1" s="1"/>
  <c r="H62" i="1"/>
  <c r="E62" i="1"/>
  <c r="E61" i="1"/>
  <c r="H61" i="1" s="1"/>
  <c r="E60" i="1"/>
  <c r="H60" i="1" s="1"/>
  <c r="E59" i="1"/>
  <c r="E58" i="1" s="1"/>
  <c r="G58" i="1"/>
  <c r="F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G48" i="1"/>
  <c r="G47" i="1" s="1"/>
  <c r="F48" i="1"/>
  <c r="F47" i="1" s="1"/>
  <c r="D48" i="1"/>
  <c r="C48" i="1"/>
  <c r="E45" i="1"/>
  <c r="H45" i="1" s="1"/>
  <c r="E44" i="1"/>
  <c r="H44" i="1" s="1"/>
  <c r="E43" i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1" i="1"/>
  <c r="E31" i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G21" i="1"/>
  <c r="G10" i="1" s="1"/>
  <c r="G84" i="1" s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H13" i="1"/>
  <c r="E13" i="1"/>
  <c r="E12" i="1"/>
  <c r="H12" i="1" s="1"/>
  <c r="G11" i="1"/>
  <c r="F11" i="1"/>
  <c r="D11" i="1"/>
  <c r="C11" i="1"/>
  <c r="C10" i="1" l="1"/>
  <c r="E30" i="1"/>
  <c r="E41" i="1"/>
  <c r="E48" i="1"/>
  <c r="E47" i="1" s="1"/>
  <c r="E67" i="1"/>
  <c r="E78" i="1"/>
  <c r="C47" i="1"/>
  <c r="C84" i="1" s="1"/>
  <c r="D10" i="1"/>
  <c r="D84" i="1" s="1"/>
  <c r="F10" i="1"/>
  <c r="F84" i="1" s="1"/>
  <c r="E21" i="1"/>
  <c r="H41" i="1"/>
  <c r="H11" i="1"/>
  <c r="H67" i="1"/>
  <c r="H78" i="1"/>
  <c r="H32" i="1"/>
  <c r="H30" i="1" s="1"/>
  <c r="H43" i="1"/>
  <c r="H59" i="1"/>
  <c r="H58" i="1" s="1"/>
  <c r="H22" i="1"/>
  <c r="H21" i="1" s="1"/>
  <c r="H49" i="1"/>
  <c r="H48" i="1" s="1"/>
  <c r="E11" i="1"/>
  <c r="E10" i="1" l="1"/>
  <c r="E84" i="1" s="1"/>
  <c r="H47" i="1"/>
  <c r="H10" i="1"/>
  <c r="H84" i="1" l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<sst xmlns="http://schemas.openxmlformats.org/spreadsheetml/2006/main" count="81" uniqueCount="49">
  <si>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</si>
  <si>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</si>
  <si>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</si>
  <si>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</si>
  <si>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</si>
  <si>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</si>
  <si>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</si>
  <si>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</si>
  <si>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</si>
  <si>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</si>
  <si>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</si>
  <si>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</si>
  <si>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</si>
  <si>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</si>
  <si>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</si>
  <si>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</si>
  <si>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</si>
  <si>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</si>
  <si>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</si>
  <si>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</si>
  <si>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</si>
  <si>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</si>
  <si>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</si>
  <si>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</si>
  <si>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</si>
  <si>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</si>
  <si>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</si>
  <si>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</si>
  <si>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</si>
  <si>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</si>
  <si>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</si>
  <si>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</si>
  <si>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</si>
  <si>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</si>
  <si>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</si>
  <si>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</si>
  <si>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</si>
  <si>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</si>
  <si>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</si>
  <si>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</si>
  <si>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</si>
  <si>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</si>
  <si>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</si>
  <si>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</si>
  <si>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</si>
  <si>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</si>
  <si>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</si>
  <si>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JUNTA MUNICIPAL DE AGUA Y SANEAMIENTO DE MATAMOROS 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</si>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</sst>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2" fontId="6" fillId="0" borderId="12" xfId="0" applyNumberFormat="1" applyFont="1" applyBorder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3" zoomScale="84" zoomScaleNormal="84" workbookViewId="0">
      <selection activeCell="G24" sqref="G2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48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35.25" customHeight="1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2246072</v>
      </c>
      <c r="D10" s="4">
        <f t="shared" ref="D10:H10" si="0">SUM(D11,D21,D30,D41)</f>
        <v>0</v>
      </c>
      <c r="E10" s="19">
        <f t="shared" si="0"/>
        <v>2246072</v>
      </c>
      <c r="F10" s="4">
        <f t="shared" si="0"/>
        <v>2001068</v>
      </c>
      <c r="G10" s="4">
        <f t="shared" si="0"/>
        <v>1986506</v>
      </c>
      <c r="H10" s="19">
        <f t="shared" si="0"/>
        <v>245004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2246072</v>
      </c>
      <c r="D21" s="4">
        <f t="shared" ref="D21:H21" si="4">SUM(D22:D28)</f>
        <v>0</v>
      </c>
      <c r="E21" s="19">
        <f t="shared" si="4"/>
        <v>2246072</v>
      </c>
      <c r="F21" s="4">
        <f t="shared" si="4"/>
        <v>2001068</v>
      </c>
      <c r="G21" s="4">
        <f t="shared" si="4"/>
        <v>1986506</v>
      </c>
      <c r="H21" s="19">
        <f t="shared" si="4"/>
        <v>245004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24">
        <v>2246072</v>
      </c>
      <c r="D23" s="16">
        <v>0</v>
      </c>
      <c r="E23" s="20">
        <f t="shared" si="5"/>
        <v>2246072</v>
      </c>
      <c r="F23" s="16">
        <v>2001068</v>
      </c>
      <c r="G23" s="16">
        <v>1986506</v>
      </c>
      <c r="H23" s="20">
        <f t="shared" si="6"/>
        <v>245004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2246072</v>
      </c>
      <c r="D84" s="5">
        <f t="shared" ref="D84:H84" si="26">SUM(D10,D47)</f>
        <v>0</v>
      </c>
      <c r="E84" s="21">
        <f>SUM(E10,E47)</f>
        <v>2246072</v>
      </c>
      <c r="F84" s="5">
        <f t="shared" si="26"/>
        <v>2001068</v>
      </c>
      <c r="G84" s="5">
        <f t="shared" si="26"/>
        <v>1986506</v>
      </c>
      <c r="H84" s="21">
        <f t="shared" si="26"/>
        <v>245004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dcterms:created xsi:type="dcterms:W3CDTF">2020-01-08T22:29:57Z</dcterms:created>
  <dcterms:modified xsi:type="dcterms:W3CDTF">2022-01-30T04:03:55Z</dcterms:modified>
</cp:coreProperties>
</file>